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rognoza na rok n" sheetId="1" r:id="rId1"/>
    <sheet name="prognoza na rok n+1" sheetId="2" r:id="rId2"/>
    <sheet name="tab.pomocn.1" sheetId="3" r:id="rId3"/>
    <sheet name="tab.pomocn.2" sheetId="4" r:id="rId4"/>
  </sheets>
  <definedNames/>
  <calcPr fullCalcOnLoad="1"/>
</workbook>
</file>

<file path=xl/comments3.xml><?xml version="1.0" encoding="utf-8"?>
<comments xmlns="http://schemas.openxmlformats.org/spreadsheetml/2006/main">
  <authors>
    <author>WWiPP</author>
  </authors>
  <commentList>
    <comment ref="A3" authorId="0">
      <text>
        <r>
          <rPr>
            <b/>
            <sz val="8"/>
            <rFont val="Tahoma"/>
            <family val="0"/>
          </rPr>
          <t>w pomaranczowe pole należy wpisać udział EFRR w wydatkach kwalifikowalnych zgodnie z umową o dofinansowanie projektu (z dwoma miejscami po przecinku)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 tym polu należy wpisać kwotę wydatków kwalifikowalnych poniesionych w 2006 r. (lub w poprzednich latach), które nie zostały ujęte we wnioskach o płatność złożonych do końca 2006 r.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w tę i w kolejne pomarańczowe komórki należy wpisać przewidywane w danym miesiącu wydatki kwalifikowalne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w tę i w kolejne komórki należy wpisać "W" w tych miesiącach, w których beneficjent planuje złożyć wniosek o płatność (W) . Pola w pozostałych miesiącach należy pozostawić puste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WWiPP</author>
  </authors>
  <commentList>
    <comment ref="C4" authorId="0">
      <text>
        <r>
          <rPr>
            <b/>
            <sz val="8"/>
            <rFont val="Tahoma"/>
            <family val="0"/>
          </rPr>
          <t xml:space="preserve">wpisać udział EFRR w wydatkach kwalifikowalnych z dokładnością do 2 miejsc po przecinku
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wpisać udział budżetu państwa w wydatkach kwalifikowalnych z dokładnością do 2 miejsc po przecinku</t>
        </r>
      </text>
    </comment>
    <comment ref="E4" authorId="0">
      <text>
        <r>
          <rPr>
            <b/>
            <sz val="8"/>
            <rFont val="Tahoma"/>
            <family val="0"/>
          </rPr>
          <t>wpisać udział środków jst szczebla regionalnego w wydatkach kwalifikowalnych z dokładnością do 2 miejsc po przecinku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wpisać udział środków jst szczebla lokalnego w wydatkach kwalifikowalnych z dokładnością do 2 miejsc po przecinku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wpisać udział innych krajowych środków publicznych w wydatkach kwalifikowalnych z dokładnością do 2 miejsc po przecinku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wpisać udział środków prywatnych w wydatkach kwalifikowalnych z dokładnością do 2 miejsc po przecinku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<sst xmlns="http://schemas.openxmlformats.org/spreadsheetml/2006/main" count="127" uniqueCount="65">
  <si>
    <t>Prognoza na bieżący rok budżetowy (n)</t>
  </si>
  <si>
    <t xml:space="preserve"> Wydatki kwalifikowalne ogółem </t>
  </si>
  <si>
    <t>Środki publiczne</t>
  </si>
  <si>
    <t>Środki prywatne</t>
  </si>
  <si>
    <t>Środki* z pożyczek EBI**</t>
  </si>
  <si>
    <t>Ogółem</t>
  </si>
  <si>
    <t>Publiczne środki wspólnotowe</t>
  </si>
  <si>
    <t>Publiczne środki krajowe</t>
  </si>
  <si>
    <t>z tego środki prywatne wliczane do współfinansowania krajowego</t>
  </si>
  <si>
    <t>EFRR**</t>
  </si>
  <si>
    <t>EFS**</t>
  </si>
  <si>
    <t>Budżet państwa</t>
  </si>
  <si>
    <t>Budżety jednostek samorządu terytorialnego szczebla regionalnego</t>
  </si>
  <si>
    <t>Budżety jednostek samorządu terytorialnego szczebla lokalnego</t>
  </si>
  <si>
    <t xml:space="preserve">Inne publiczne środki krajowe </t>
  </si>
  <si>
    <t>2=3+6</t>
  </si>
  <si>
    <t>3=4+5</t>
  </si>
  <si>
    <t>6=7+8+9+10</t>
  </si>
  <si>
    <t>** EBI – Europejski Bank Inwestycyjny, EFRR – Europejski Fundusz Rozwoju Regionalnego, EFS – Europejski Fundusz Społeczny</t>
  </si>
  <si>
    <t>Prognoza na następny rok budżetowy (n+1)</t>
  </si>
  <si>
    <t xml:space="preserve">Harmonogram wydatków kwalifikowalnych w ramach projektu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</si>
  <si>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</si>
  <si>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</si>
  <si>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</si>
  <si>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</si>
  <si>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</si>
  <si>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</si>
  <si>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</si>
  <si>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</si>
  <si>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</si>
  <si>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</si>
  <si>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</si>
  <si>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</si>
  <si>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Środki EFRR w wydatkach kwalifikowalnych (w PLN) </t>
  </si>
  <si>
    <t xml:space="preserve"> </t>
  </si>
  <si>
    <t>kwota wydatków kwalifikowalnych we wniosku o płatność</t>
  </si>
  <si>
    <t xml:space="preserve">środki EFRR, o które zawnioskuje beneficjent </t>
  </si>
  <si>
    <t>EFRR</t>
  </si>
  <si>
    <t xml:space="preserve">Wyliczone kwoty należy ująć </t>
  </si>
  <si>
    <t xml:space="preserve">w następujących kolumnach </t>
  </si>
  <si>
    <t>tabeli zawierającej prognozę</t>
  </si>
  <si>
    <t xml:space="preserve">3 , 4 </t>
  </si>
  <si>
    <t>11 , 12</t>
  </si>
  <si>
    <t>Wydatki kwalifikowalne we wnioskach o płatność</t>
  </si>
  <si>
    <t>jst regionalne</t>
  </si>
  <si>
    <t>jst lokalne</t>
  </si>
  <si>
    <t xml:space="preserve">Inne publiczne śr. krajowe </t>
  </si>
  <si>
    <t xml:space="preserve"> udział EFRR w wydatkach kwalifikowalnych zgodnie z umową o dofinansowanie projektu</t>
  </si>
  <si>
    <t>tabela pomocnicza 2 - kwoty wydatków kwalifikowalnych zawarte we wnioskach o płatność w kolejnych kwartałach (pobrane z tabeli pomocniczej 1) w rozbiciu na poszczególne źródła finansowania (docelowe źródła finansowania). Należy wypełniać wyłącznie pola oznaczone kolorem pomarańczowym</t>
  </si>
  <si>
    <t>udział poszczególnych źródeł finansowania w wyd.kw. zgodnie z umową dofinansowania projektu</t>
  </si>
  <si>
    <t>Tabela pomocnicza - do obliczenia kwot wydatków kwalifikowalnych i wnioskowanych kwot EFRR w poszczególnych wnioskach o płatność.                                                     Należy wypełniać wyłącznie pola oznaczone kolorem pomarańczowym. Reszta pól wypełni się automatycznie.                                                                                                                        Dodatkowe instrukcje zawarte są w komentarzach do komórek (pokażą się w okienkach po najechaniu na komórkę)</t>
  </si>
  <si>
    <t>UWAGA!!! W przypadku projektów realizowanych w ramach Priorytetu 1, 3 i 4 ZPORR w kolumnie 5 należy wpisać 0 (zero).                                                                                                                                                      W przypadku projektów realizowanych w ramach Działania 3.4 środki własne beneficjetna (środki prywatne) należy wpisać zarówno w kolumnę 11 jak i 12.</t>
  </si>
  <si>
    <t>UWAGA!!! W przypadku projektów realizowanych w ramach Priorytetu 1, 3 i 4 ZPORR w kolumnie 5 należy wpisać 0 (zero).                                                                                               W przypadku projektów realizowanych w ramach Działania 3.4 środki własne beneficjetna (środki prywatne) należy wpisać zarówno w kolumnę 11 jak i 12.</t>
  </si>
  <si>
    <t>1=2+11</t>
  </si>
  <si>
    <t>* Wartości wykazane w kolumnie 13 powinny być uwzględnione w kwotach ujętych w kolumnach 6-12</t>
  </si>
  <si>
    <t>I kwartał 2007 r.</t>
  </si>
  <si>
    <t>II kwartał 2007 r.</t>
  </si>
  <si>
    <t>III kwartał 2007 r.</t>
  </si>
  <si>
    <t>IV kwartał 2007 r.</t>
  </si>
  <si>
    <t>2008 r.</t>
  </si>
  <si>
    <t>wyd.poniesione w 2006 r., nieujęte w poprz.wn. o płatn.</t>
  </si>
  <si>
    <t>Wydatki kwalifikowalne w podziale na kwartały (+2008 r.) i w podziale na docelowe źródła finansowania</t>
  </si>
  <si>
    <t xml:space="preserve"> 2007 r.</t>
  </si>
  <si>
    <t>Wydatki kwalifikowalne, jakie beneficjent zamierza ponieść w 2007 r. (w PLN)</t>
  </si>
  <si>
    <t>Wydatki kwalifikowalne, jakie beneficjent zamierza ponieść w 2008 r. (w PLN)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</si>
</sst>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8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10" fontId="0" fillId="3" borderId="1" xfId="17" applyNumberFormat="1" applyFill="1" applyBorder="1" applyAlignment="1">
      <alignment/>
    </xf>
    <xf numFmtId="4" fontId="2" fillId="4" borderId="5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0" fontId="9" fillId="3" borderId="4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wrapText="1"/>
    </xf>
    <xf numFmtId="10" fontId="2" fillId="3" borderId="1" xfId="17" applyNumberFormat="1" applyFont="1" applyFill="1" applyBorder="1" applyAlignment="1">
      <alignment horizont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9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 wrapText="1"/>
    </xf>
    <xf numFmtId="4" fontId="5" fillId="3" borderId="10" xfId="0" applyNumberFormat="1" applyFont="1" applyFill="1" applyBorder="1" applyAlignment="1">
      <alignment horizontal="center" wrapText="1"/>
    </xf>
    <xf numFmtId="4" fontId="5" fillId="3" borderId="15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4" fontId="5" fillId="0" borderId="8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4" xfId="0" applyFill="1" applyBorder="1" applyAlignment="1">
      <alignment/>
    </xf>
    <xf numFmtId="0" fontId="5" fillId="0" borderId="8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5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0" fillId="4" borderId="1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2" fillId="3" borderId="11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75" workbookViewId="0" topLeftCell="A1">
      <selection activeCell="J7" sqref="J7"/>
    </sheetView>
  </sheetViews>
  <sheetFormatPr defaultColWidth="9.140625" defaultRowHeight="12.75"/>
  <cols>
    <col min="1" max="1" width="10.00390625" style="0" customWidth="1"/>
  </cols>
  <sheetData>
    <row r="1" spans="1:14" ht="12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 customHeight="1">
      <c r="A2" s="56"/>
      <c r="B2" s="59" t="s">
        <v>1</v>
      </c>
      <c r="C2" s="62" t="s">
        <v>2</v>
      </c>
      <c r="D2" s="63"/>
      <c r="E2" s="63"/>
      <c r="F2" s="63"/>
      <c r="G2" s="63"/>
      <c r="H2" s="63"/>
      <c r="I2" s="63"/>
      <c r="J2" s="63"/>
      <c r="K2" s="64"/>
      <c r="L2" s="62" t="s">
        <v>3</v>
      </c>
      <c r="M2" s="64"/>
      <c r="N2" s="45" t="s">
        <v>4</v>
      </c>
    </row>
    <row r="3" spans="1:14" ht="12.75" customHeight="1">
      <c r="A3" s="57"/>
      <c r="B3" s="60"/>
      <c r="C3" s="45" t="s">
        <v>5</v>
      </c>
      <c r="D3" s="62" t="s">
        <v>6</v>
      </c>
      <c r="E3" s="63"/>
      <c r="F3" s="64"/>
      <c r="G3" s="62" t="s">
        <v>7</v>
      </c>
      <c r="H3" s="63"/>
      <c r="I3" s="63"/>
      <c r="J3" s="63"/>
      <c r="K3" s="64"/>
      <c r="L3" s="45" t="s">
        <v>5</v>
      </c>
      <c r="M3" s="45" t="s">
        <v>8</v>
      </c>
      <c r="N3" s="65"/>
    </row>
    <row r="4" spans="1:14" ht="108">
      <c r="A4" s="57"/>
      <c r="B4" s="61"/>
      <c r="C4" s="46"/>
      <c r="D4" s="2" t="s">
        <v>5</v>
      </c>
      <c r="E4" s="2" t="s">
        <v>9</v>
      </c>
      <c r="F4" s="2" t="s">
        <v>10</v>
      </c>
      <c r="G4" s="2" t="s">
        <v>5</v>
      </c>
      <c r="H4" s="2" t="s">
        <v>11</v>
      </c>
      <c r="I4" s="2" t="s">
        <v>12</v>
      </c>
      <c r="J4" s="2" t="s">
        <v>13</v>
      </c>
      <c r="K4" s="2" t="s">
        <v>14</v>
      </c>
      <c r="L4" s="46"/>
      <c r="M4" s="46"/>
      <c r="N4" s="46"/>
    </row>
    <row r="5" spans="1:14" s="1" customFormat="1" ht="14.25" customHeight="1">
      <c r="A5" s="58"/>
      <c r="B5" s="5" t="s">
        <v>53</v>
      </c>
      <c r="C5" s="5" t="s">
        <v>15</v>
      </c>
      <c r="D5" s="5" t="s">
        <v>16</v>
      </c>
      <c r="E5" s="5">
        <v>4</v>
      </c>
      <c r="F5" s="5">
        <v>5</v>
      </c>
      <c r="G5" s="5" t="s">
        <v>17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</row>
    <row r="6" spans="1:14" ht="24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4">
      <c r="A7" s="3" t="s">
        <v>56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4">
      <c r="A8" s="3" t="s">
        <v>57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3" t="s">
        <v>58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7" t="s">
        <v>54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4" ht="12.75">
      <c r="A11" s="47" t="s">
        <v>18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 ht="25.5" customHeight="1">
      <c r="A12" s="50" t="s">
        <v>52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</sheetData>
  <mergeCells count="14">
    <mergeCell ref="A1:N1"/>
    <mergeCell ref="A2:A5"/>
    <mergeCell ref="B2:B4"/>
    <mergeCell ref="C2:K2"/>
    <mergeCell ref="L2:M2"/>
    <mergeCell ref="N2:N4"/>
    <mergeCell ref="C3:C4"/>
    <mergeCell ref="D3:F3"/>
    <mergeCell ref="G3:K3"/>
    <mergeCell ref="L3:L4"/>
    <mergeCell ref="M3:M4"/>
    <mergeCell ref="A10:N10"/>
    <mergeCell ref="A11:N11"/>
    <mergeCell ref="A12:N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 topLeftCell="A1">
      <selection activeCell="A7" sqref="A7:N7"/>
    </sheetView>
  </sheetViews>
  <sheetFormatPr defaultColWidth="9.140625" defaultRowHeight="12.75"/>
  <sheetData>
    <row r="1" spans="1:14" ht="12.75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56"/>
      <c r="B2" s="59" t="s">
        <v>1</v>
      </c>
      <c r="C2" s="62" t="s">
        <v>2</v>
      </c>
      <c r="D2" s="63"/>
      <c r="E2" s="63"/>
      <c r="F2" s="63"/>
      <c r="G2" s="63"/>
      <c r="H2" s="63"/>
      <c r="I2" s="63"/>
      <c r="J2" s="63"/>
      <c r="K2" s="64"/>
      <c r="L2" s="62" t="s">
        <v>3</v>
      </c>
      <c r="M2" s="64"/>
      <c r="N2" s="45" t="s">
        <v>4</v>
      </c>
    </row>
    <row r="3" spans="1:14" ht="12.75">
      <c r="A3" s="57"/>
      <c r="B3" s="60"/>
      <c r="C3" s="45" t="s">
        <v>5</v>
      </c>
      <c r="D3" s="62" t="s">
        <v>6</v>
      </c>
      <c r="E3" s="63"/>
      <c r="F3" s="64"/>
      <c r="G3" s="62" t="s">
        <v>7</v>
      </c>
      <c r="H3" s="63"/>
      <c r="I3" s="63"/>
      <c r="J3" s="63"/>
      <c r="K3" s="64"/>
      <c r="L3" s="45" t="s">
        <v>5</v>
      </c>
      <c r="M3" s="45" t="s">
        <v>8</v>
      </c>
      <c r="N3" s="65"/>
    </row>
    <row r="4" spans="1:14" ht="108">
      <c r="A4" s="57"/>
      <c r="B4" s="61"/>
      <c r="C4" s="46"/>
      <c r="D4" s="2" t="s">
        <v>5</v>
      </c>
      <c r="E4" s="2" t="s">
        <v>9</v>
      </c>
      <c r="F4" s="2" t="s">
        <v>10</v>
      </c>
      <c r="G4" s="2" t="s">
        <v>5</v>
      </c>
      <c r="H4" s="2" t="s">
        <v>11</v>
      </c>
      <c r="I4" s="2" t="s">
        <v>12</v>
      </c>
      <c r="J4" s="2" t="s">
        <v>13</v>
      </c>
      <c r="K4" s="2" t="s">
        <v>14</v>
      </c>
      <c r="L4" s="46"/>
      <c r="M4" s="46"/>
      <c r="N4" s="46"/>
    </row>
    <row r="5" spans="1:14" ht="12.75">
      <c r="A5" s="58"/>
      <c r="B5" s="5" t="s">
        <v>53</v>
      </c>
      <c r="C5" s="5" t="s">
        <v>15</v>
      </c>
      <c r="D5" s="5" t="s">
        <v>16</v>
      </c>
      <c r="E5" s="5">
        <v>4</v>
      </c>
      <c r="F5" s="5">
        <v>5</v>
      </c>
      <c r="G5" s="5" t="s">
        <v>17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</row>
    <row r="6" spans="1:14" ht="12.7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7" t="s">
        <v>54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1:14" ht="12.75">
      <c r="A8" s="47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ht="26.25" customHeight="1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</sheetData>
  <mergeCells count="14">
    <mergeCell ref="A1:N1"/>
    <mergeCell ref="A2:A5"/>
    <mergeCell ref="B2:B4"/>
    <mergeCell ref="C2:K2"/>
    <mergeCell ref="L2:M2"/>
    <mergeCell ref="N2:N4"/>
    <mergeCell ref="C3:C4"/>
    <mergeCell ref="D3:F3"/>
    <mergeCell ref="G3:K3"/>
    <mergeCell ref="L3:L4"/>
    <mergeCell ref="M3:M4"/>
    <mergeCell ref="A7:N7"/>
    <mergeCell ref="A8:N8"/>
    <mergeCell ref="A9:N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" sqref="E11"/>
    </sheetView>
  </sheetViews>
  <sheetFormatPr defaultColWidth="9.140625" defaultRowHeight="12.75"/>
  <cols>
    <col min="1" max="1" width="14.28125" style="0" customWidth="1"/>
    <col min="2" max="2" width="10.8515625" style="0" customWidth="1"/>
    <col min="3" max="3" width="9.28125" style="0" bestFit="1" customWidth="1"/>
    <col min="9" max="9" width="10.140625" style="0" bestFit="1" customWidth="1"/>
    <col min="12" max="13" width="10.28125" style="0" customWidth="1"/>
    <col min="15" max="15" width="10.140625" style="0" bestFit="1" customWidth="1"/>
  </cols>
  <sheetData>
    <row r="1" spans="1:14" ht="13.5" customHeight="1">
      <c r="A1" s="84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36.75" customHeight="1">
      <c r="A2" s="66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33"/>
      <c r="M2" s="33"/>
      <c r="N2" s="34"/>
    </row>
    <row r="3" spans="1:14" ht="13.5" customHeight="1">
      <c r="A3" s="15">
        <v>0.35</v>
      </c>
      <c r="B3" s="76" t="s">
        <v>47</v>
      </c>
      <c r="C3" s="77"/>
      <c r="D3" s="77"/>
      <c r="E3" s="77"/>
      <c r="F3" s="77"/>
      <c r="G3" s="77"/>
      <c r="H3" s="77"/>
      <c r="I3" s="77"/>
      <c r="J3" s="77"/>
      <c r="K3" s="7"/>
      <c r="L3" s="7"/>
      <c r="M3" s="7"/>
      <c r="N3" s="8"/>
    </row>
    <row r="4" spans="1:14" ht="19.5" customHeight="1">
      <c r="A4" s="6"/>
      <c r="B4" s="43" t="s">
        <v>60</v>
      </c>
      <c r="C4" s="9" t="s">
        <v>21</v>
      </c>
      <c r="D4" s="9" t="s">
        <v>22</v>
      </c>
      <c r="E4" s="14" t="s">
        <v>23</v>
      </c>
      <c r="F4" s="9" t="s">
        <v>24</v>
      </c>
      <c r="G4" s="9" t="s">
        <v>25</v>
      </c>
      <c r="H4" s="14" t="s">
        <v>26</v>
      </c>
      <c r="I4" s="9" t="s">
        <v>27</v>
      </c>
      <c r="J4" s="9" t="s">
        <v>28</v>
      </c>
      <c r="K4" s="14" t="s">
        <v>29</v>
      </c>
      <c r="L4" s="9" t="s">
        <v>30</v>
      </c>
      <c r="M4" s="9" t="s">
        <v>31</v>
      </c>
      <c r="N4" s="14" t="s">
        <v>32</v>
      </c>
    </row>
    <row r="5" spans="1:14" ht="12.75">
      <c r="A5" s="10" t="s">
        <v>62</v>
      </c>
      <c r="B5" s="44"/>
      <c r="C5" s="18" t="s">
        <v>34</v>
      </c>
      <c r="D5" s="18" t="s">
        <v>34</v>
      </c>
      <c r="E5" s="19" t="s">
        <v>34</v>
      </c>
      <c r="F5" s="18" t="s">
        <v>34</v>
      </c>
      <c r="G5" s="18" t="s">
        <v>34</v>
      </c>
      <c r="H5" s="19" t="s">
        <v>34</v>
      </c>
      <c r="I5" s="18" t="s">
        <v>34</v>
      </c>
      <c r="J5" s="18" t="s">
        <v>34</v>
      </c>
      <c r="K5" s="19" t="s">
        <v>34</v>
      </c>
      <c r="L5" s="18" t="s">
        <v>34</v>
      </c>
      <c r="M5" s="18" t="s">
        <v>34</v>
      </c>
      <c r="N5" s="19" t="s">
        <v>34</v>
      </c>
    </row>
    <row r="6" spans="1:14" ht="12.75">
      <c r="A6" s="93" t="s">
        <v>63</v>
      </c>
      <c r="B6" s="74">
        <v>0</v>
      </c>
      <c r="C6" s="68">
        <v>0</v>
      </c>
      <c r="D6" s="71">
        <v>0</v>
      </c>
      <c r="E6" s="74">
        <v>0</v>
      </c>
      <c r="F6" s="68">
        <v>0</v>
      </c>
      <c r="G6" s="71">
        <v>0</v>
      </c>
      <c r="H6" s="74">
        <v>0</v>
      </c>
      <c r="I6" s="68">
        <v>0</v>
      </c>
      <c r="J6" s="71">
        <v>0</v>
      </c>
      <c r="K6" s="74">
        <v>0</v>
      </c>
      <c r="L6" s="68">
        <v>0</v>
      </c>
      <c r="M6" s="71">
        <v>0</v>
      </c>
      <c r="N6" s="74">
        <v>0</v>
      </c>
    </row>
    <row r="7" spans="1:14" ht="12.75">
      <c r="A7" s="102"/>
      <c r="B7" s="75"/>
      <c r="C7" s="69"/>
      <c r="D7" s="72"/>
      <c r="E7" s="75"/>
      <c r="F7" s="69"/>
      <c r="G7" s="72"/>
      <c r="H7" s="75"/>
      <c r="I7" s="69"/>
      <c r="J7" s="72"/>
      <c r="K7" s="75"/>
      <c r="L7" s="69"/>
      <c r="M7" s="72"/>
      <c r="N7" s="75"/>
    </row>
    <row r="8" spans="1:14" ht="26.25" customHeight="1">
      <c r="A8" s="103"/>
      <c r="B8" s="42"/>
      <c r="C8" s="70"/>
      <c r="D8" s="73"/>
      <c r="E8" s="42"/>
      <c r="F8" s="70"/>
      <c r="G8" s="73"/>
      <c r="H8" s="42"/>
      <c r="I8" s="70"/>
      <c r="J8" s="73"/>
      <c r="K8" s="42"/>
      <c r="L8" s="70"/>
      <c r="M8" s="73"/>
      <c r="N8" s="42"/>
    </row>
    <row r="9" spans="1:14" ht="12.75" customHeight="1">
      <c r="A9" s="96" t="s">
        <v>33</v>
      </c>
      <c r="B9" s="80">
        <f>A3*B6</f>
        <v>0</v>
      </c>
      <c r="C9" s="82">
        <f>$A3*C6</f>
        <v>0</v>
      </c>
      <c r="D9" s="78">
        <f aca="true" t="shared" si="0" ref="D9:K9">$A3*D6</f>
        <v>0</v>
      </c>
      <c r="E9" s="80">
        <f t="shared" si="0"/>
        <v>0</v>
      </c>
      <c r="F9" s="82">
        <f t="shared" si="0"/>
        <v>0</v>
      </c>
      <c r="G9" s="78">
        <f t="shared" si="0"/>
        <v>0</v>
      </c>
      <c r="H9" s="80">
        <f t="shared" si="0"/>
        <v>0</v>
      </c>
      <c r="I9" s="82">
        <f t="shared" si="0"/>
        <v>0</v>
      </c>
      <c r="J9" s="78">
        <f t="shared" si="0"/>
        <v>0</v>
      </c>
      <c r="K9" s="80">
        <f t="shared" si="0"/>
        <v>0</v>
      </c>
      <c r="L9" s="82">
        <f>$A3*L6</f>
        <v>0</v>
      </c>
      <c r="M9" s="78">
        <f>$A3*M6</f>
        <v>0</v>
      </c>
      <c r="N9" s="80">
        <f>$A3*N6</f>
        <v>0</v>
      </c>
    </row>
    <row r="10" spans="1:15" ht="37.5" customHeight="1">
      <c r="A10" s="97"/>
      <c r="B10" s="81"/>
      <c r="C10" s="83"/>
      <c r="D10" s="79"/>
      <c r="E10" s="81"/>
      <c r="F10" s="83"/>
      <c r="G10" s="79"/>
      <c r="H10" s="81"/>
      <c r="I10" s="83"/>
      <c r="J10" s="79"/>
      <c r="K10" s="81"/>
      <c r="L10" s="83"/>
      <c r="M10" s="79"/>
      <c r="N10" s="81"/>
      <c r="O10" s="12"/>
    </row>
    <row r="11" spans="1:15" ht="34.5" customHeight="1">
      <c r="A11" s="38" t="s">
        <v>35</v>
      </c>
      <c r="B11" s="41" t="s">
        <v>34</v>
      </c>
      <c r="C11" s="39" t="str">
        <f>IF(C$5="W",(SUM($B6:B6)-SUM($B11:B11)),"-")</f>
        <v>-</v>
      </c>
      <c r="D11" s="40" t="str">
        <f>IF(D$5="W",(SUM($B6:C6)-SUM($B11:C11)),"-")</f>
        <v>-</v>
      </c>
      <c r="E11" s="41" t="str">
        <f>IF(E$5="W",(SUM($B6:D6)-SUM($B11:D11)),"-")</f>
        <v>-</v>
      </c>
      <c r="F11" s="39" t="str">
        <f>IF(F$5="W",(SUM($B6:E6)-SUM($B11:E11)),"-")</f>
        <v>-</v>
      </c>
      <c r="G11" s="40" t="str">
        <f>IF(G$5="W",(SUM($B6:F6)-SUM($B11:F11)),"-")</f>
        <v>-</v>
      </c>
      <c r="H11" s="41" t="str">
        <f>IF(H$5="W",(SUM($B6:G6)-SUM($B11:G11)),"-")</f>
        <v>-</v>
      </c>
      <c r="I11" s="39" t="str">
        <f>IF(I$5="W",(SUM($B6:H6)-SUM($B11:H11)),"-")</f>
        <v>-</v>
      </c>
      <c r="J11" s="40" t="str">
        <f>IF(J$5="W",(SUM($B6:I6)-SUM($B11:I11)),"-")</f>
        <v>-</v>
      </c>
      <c r="K11" s="41" t="str">
        <f>IF(K$5="W",(SUM($B6:J6)-SUM($B11:J11)),"-")</f>
        <v>-</v>
      </c>
      <c r="L11" s="39" t="str">
        <f>IF(L$5="W",(SUM($B6:K6)-SUM($B11:K11)),"-")</f>
        <v>-</v>
      </c>
      <c r="M11" s="40" t="str">
        <f>IF(M$5="W",(SUM($B6:L6)-SUM($B11:L11)),"-")</f>
        <v>-</v>
      </c>
      <c r="N11" s="41" t="str">
        <f>IF(N$5="W",(SUM($B6:M6)-SUM($B11:M11)),"-")</f>
        <v>-</v>
      </c>
      <c r="O11" s="12"/>
    </row>
    <row r="12" spans="1:15" ht="36" customHeight="1">
      <c r="A12" s="38" t="s">
        <v>36</v>
      </c>
      <c r="B12" s="41"/>
      <c r="C12" s="39" t="str">
        <f>IF(C$5="W",(SUM($B9:B9)-SUM($B12:B12)),"-")</f>
        <v>-</v>
      </c>
      <c r="D12" s="40" t="str">
        <f>IF(D$5="W",(SUM($B9:C9)-SUM($B12:C12)),"-")</f>
        <v>-</v>
      </c>
      <c r="E12" s="41" t="str">
        <f>IF(E$5="W",(SUM($B9:D9)-SUM($B12:D12)),"-")</f>
        <v>-</v>
      </c>
      <c r="F12" s="39" t="str">
        <f>IF(F$5="W",(SUM($B9:E9)-SUM($B12:E12)),"-")</f>
        <v>-</v>
      </c>
      <c r="G12" s="40" t="str">
        <f>IF(G$5="W",(SUM($B9:F9)-SUM($B12:F12)),"-")</f>
        <v>-</v>
      </c>
      <c r="H12" s="41" t="str">
        <f>IF(H$5="W",(SUM($B9:G9)-SUM($B12:G12)),"-")</f>
        <v>-</v>
      </c>
      <c r="I12" s="39" t="str">
        <f>IF(I$5="W",(SUM($B9:H9)-SUM($B12:H12)),"-")</f>
        <v>-</v>
      </c>
      <c r="J12" s="40" t="str">
        <f>IF(J$5="W",(SUM($B9:I9)-SUM($B12:I12)),"-")</f>
        <v>-</v>
      </c>
      <c r="K12" s="41" t="str">
        <f>IF(K$5="W",(SUM($B9:J9)-SUM($B12:J12)),"-")</f>
        <v>-</v>
      </c>
      <c r="L12" s="39" t="str">
        <f>IF(L$5="W",(SUM($B9:K9)-SUM($B12:K12)),"-")</f>
        <v>-</v>
      </c>
      <c r="M12" s="40" t="str">
        <f>IF(M$5="W",(SUM($B9:L9)-SUM($B12:L12)),"-")</f>
        <v>-</v>
      </c>
      <c r="N12" s="41" t="str">
        <f>IF(N$5="W",(SUM($B9:M9)-SUM($B12:M12)),"-")</f>
        <v>-</v>
      </c>
      <c r="O12" s="12"/>
    </row>
    <row r="13" spans="1:14" ht="12.75">
      <c r="A13" s="11" t="s">
        <v>59</v>
      </c>
      <c r="B13" s="13"/>
      <c r="C13" s="20" t="s">
        <v>34</v>
      </c>
      <c r="D13" s="20" t="s">
        <v>34</v>
      </c>
      <c r="E13" s="21" t="s">
        <v>34</v>
      </c>
      <c r="F13" s="20" t="s">
        <v>34</v>
      </c>
      <c r="G13" s="20" t="s">
        <v>34</v>
      </c>
      <c r="H13" s="21" t="s">
        <v>34</v>
      </c>
      <c r="I13" s="20" t="s">
        <v>34</v>
      </c>
      <c r="J13" s="20" t="s">
        <v>34</v>
      </c>
      <c r="K13" s="21" t="s">
        <v>34</v>
      </c>
      <c r="L13" s="20" t="s">
        <v>34</v>
      </c>
      <c r="M13" s="20" t="s">
        <v>34</v>
      </c>
      <c r="N13" s="21" t="s">
        <v>34</v>
      </c>
    </row>
    <row r="14" spans="1:14" ht="14.25" customHeight="1">
      <c r="A14" s="93" t="s">
        <v>64</v>
      </c>
      <c r="B14" s="98"/>
      <c r="C14" s="68">
        <v>0</v>
      </c>
      <c r="D14" s="71">
        <v>0</v>
      </c>
      <c r="E14" s="74">
        <v>0</v>
      </c>
      <c r="F14" s="68">
        <v>0</v>
      </c>
      <c r="G14" s="71">
        <v>0</v>
      </c>
      <c r="H14" s="74">
        <v>0</v>
      </c>
      <c r="I14" s="68">
        <v>0</v>
      </c>
      <c r="J14" s="71">
        <v>0</v>
      </c>
      <c r="K14" s="74">
        <v>0</v>
      </c>
      <c r="L14" s="68">
        <v>0</v>
      </c>
      <c r="M14" s="71">
        <v>0</v>
      </c>
      <c r="N14" s="74">
        <v>0</v>
      </c>
    </row>
    <row r="15" spans="1:14" ht="12.75">
      <c r="A15" s="94"/>
      <c r="B15" s="99"/>
      <c r="C15" s="91"/>
      <c r="D15" s="87"/>
      <c r="E15" s="89"/>
      <c r="F15" s="91"/>
      <c r="G15" s="87"/>
      <c r="H15" s="89"/>
      <c r="I15" s="91"/>
      <c r="J15" s="87"/>
      <c r="K15" s="89"/>
      <c r="L15" s="91"/>
      <c r="M15" s="87"/>
      <c r="N15" s="89"/>
    </row>
    <row r="16" spans="1:14" ht="27" customHeight="1">
      <c r="A16" s="95"/>
      <c r="B16" s="100"/>
      <c r="C16" s="92"/>
      <c r="D16" s="88"/>
      <c r="E16" s="90"/>
      <c r="F16" s="92"/>
      <c r="G16" s="88"/>
      <c r="H16" s="90"/>
      <c r="I16" s="92"/>
      <c r="J16" s="88"/>
      <c r="K16" s="90"/>
      <c r="L16" s="92"/>
      <c r="M16" s="88"/>
      <c r="N16" s="90"/>
    </row>
    <row r="17" spans="1:14" ht="39" customHeight="1">
      <c r="A17" s="96" t="s">
        <v>33</v>
      </c>
      <c r="B17" s="98"/>
      <c r="C17" s="82">
        <f aca="true" t="shared" si="1" ref="C17:N17">$A3*C14</f>
        <v>0</v>
      </c>
      <c r="D17" s="78">
        <f t="shared" si="1"/>
        <v>0</v>
      </c>
      <c r="E17" s="80">
        <f t="shared" si="1"/>
        <v>0</v>
      </c>
      <c r="F17" s="82">
        <f t="shared" si="1"/>
        <v>0</v>
      </c>
      <c r="G17" s="78">
        <f t="shared" si="1"/>
        <v>0</v>
      </c>
      <c r="H17" s="80">
        <f t="shared" si="1"/>
        <v>0</v>
      </c>
      <c r="I17" s="82">
        <f t="shared" si="1"/>
        <v>0</v>
      </c>
      <c r="J17" s="78">
        <f t="shared" si="1"/>
        <v>0</v>
      </c>
      <c r="K17" s="80">
        <f t="shared" si="1"/>
        <v>0</v>
      </c>
      <c r="L17" s="82">
        <f t="shared" si="1"/>
        <v>0</v>
      </c>
      <c r="M17" s="78">
        <f t="shared" si="1"/>
        <v>0</v>
      </c>
      <c r="N17" s="80">
        <f t="shared" si="1"/>
        <v>0</v>
      </c>
    </row>
    <row r="18" spans="1:14" ht="10.5" customHeight="1">
      <c r="A18" s="97"/>
      <c r="B18" s="101"/>
      <c r="C18" s="83"/>
      <c r="D18" s="79"/>
      <c r="E18" s="81"/>
      <c r="F18" s="83"/>
      <c r="G18" s="79"/>
      <c r="H18" s="81"/>
      <c r="I18" s="83"/>
      <c r="J18" s="79"/>
      <c r="K18" s="81"/>
      <c r="L18" s="83"/>
      <c r="M18" s="79"/>
      <c r="N18" s="81"/>
    </row>
    <row r="19" spans="1:14" ht="38.25" customHeight="1">
      <c r="A19" s="38" t="s">
        <v>35</v>
      </c>
      <c r="B19" s="16" t="s">
        <v>34</v>
      </c>
      <c r="C19" s="39" t="str">
        <f>IF(C$13="W",(SUM($A6:$N6)+SUM($B14:B14)-SUM($A11:$N11)-SUM($B19:B19)),"-")</f>
        <v>-</v>
      </c>
      <c r="D19" s="40" t="str">
        <f>IF(D$13="W",(SUM($A6:$N6)+SUM($B14:C14)-SUM($A11:$N11)-SUM($B19:C19)),"-")</f>
        <v>-</v>
      </c>
      <c r="E19" s="41" t="str">
        <f>IF(E$13="W",(SUM($A6:$N6)+SUM($B14:D14)-SUM($A11:$N11)-SUM($B19:D19)),"-")</f>
        <v>-</v>
      </c>
      <c r="F19" s="39" t="str">
        <f>IF(F$13="W",(SUM($A6:$N6)+SUM($B14:E14)-SUM($A11:$N11)-SUM($B19:E19)),"-")</f>
        <v>-</v>
      </c>
      <c r="G19" s="40" t="str">
        <f>IF(G$13="W",(SUM($A6:$N6)+SUM($B14:F14)-SUM($A11:$N11)-SUM($B19:F19)),"-")</f>
        <v>-</v>
      </c>
      <c r="H19" s="41" t="str">
        <f>IF(H$13="W",(SUM($A6:$N6)+SUM($B14:G14)-SUM($A11:$N11)-SUM($B19:G19)),"-")</f>
        <v>-</v>
      </c>
      <c r="I19" s="39" t="str">
        <f>IF(I$13="W",(SUM($A6:$N6)+SUM($B14:H14)-SUM($A11:$N11)-SUM($B19:H19)),"-")</f>
        <v>-</v>
      </c>
      <c r="J19" s="40" t="str">
        <f>IF(J$13="W",(SUM($A6:$N6)+SUM($B14:I14)-SUM($A11:$N11)-SUM($B19:I19)),"-")</f>
        <v>-</v>
      </c>
      <c r="K19" s="41" t="str">
        <f>IF(K$13="W",(SUM($A6:$N6)+SUM($B14:J14)-SUM($A11:$N11)-SUM($B19:J19)),"-")</f>
        <v>-</v>
      </c>
      <c r="L19" s="39" t="str">
        <f>IF(L$13="W",(SUM($A6:$N6)+SUM($B14:K14)-SUM($A11:$N11)-SUM($B19:K19)),"-")</f>
        <v>-</v>
      </c>
      <c r="M19" s="40" t="str">
        <f>IF(M$13="W",(SUM($A6:$N6)+SUM($B14:L14)-SUM($A11:$N11)-SUM($B19:L19)),"-")</f>
        <v>-</v>
      </c>
      <c r="N19" s="41" t="str">
        <f>IF(N$13="W",(SUM($A6:$N6)+SUM($B14:M14)-SUM($A11:$N11)-SUM($B19:M19)),"-")</f>
        <v>-</v>
      </c>
    </row>
    <row r="20" spans="1:14" ht="39.75" customHeight="1">
      <c r="A20" s="38" t="s">
        <v>36</v>
      </c>
      <c r="B20" s="17"/>
      <c r="C20" s="39" t="str">
        <f>IF(C$13="W",(SUM($A9:$N9)+SUM($B17:B17)-SUM($A12:$N12)-SUM($B20:B20)),"-")</f>
        <v>-</v>
      </c>
      <c r="D20" s="40" t="str">
        <f>IF(D$13="W",(SUM($A9:$N9)+SUM($B17:C17)-SUM($A12:$N12)-SUM($B20:C20)),"-")</f>
        <v>-</v>
      </c>
      <c r="E20" s="41" t="str">
        <f>IF(E$13="W",(SUM($A9:$N9)+SUM($B17:D17)-SUM($A12:$N12)-SUM($B20:D20)),"-")</f>
        <v>-</v>
      </c>
      <c r="F20" s="39" t="str">
        <f>IF(F$13="W",(SUM($A9:$N9)+SUM($B17:E17)-SUM($A12:$N12)-SUM($B20:E20)),"-")</f>
        <v>-</v>
      </c>
      <c r="G20" s="40" t="str">
        <f>IF(G$13="W",(SUM($A9:$N9)+SUM($B17:F17)-SUM($A12:$N12)-SUM($B20:F20)),"-")</f>
        <v>-</v>
      </c>
      <c r="H20" s="41" t="str">
        <f>IF(H$13="W",(SUM($A9:$N9)+SUM($B17:G17)-SUM($A12:$N12)-SUM($B20:G20)),"-")</f>
        <v>-</v>
      </c>
      <c r="I20" s="39" t="str">
        <f>IF(I$13="W",(SUM($A9:$N9)+SUM($B17:H17)-SUM($A12:$N12)-SUM($B20:H20)),"-")</f>
        <v>-</v>
      </c>
      <c r="J20" s="40" t="str">
        <f>IF(J$13="W",(SUM($A9:$N9)+SUM($B17:I17)-SUM($A12:$N12)-SUM($B20:I20)),"-")</f>
        <v>-</v>
      </c>
      <c r="K20" s="41" t="str">
        <f>IF(K$13="W",(SUM($A9:$N9)+SUM($B17:J17)-SUM($A12:$N12)-SUM($B20:J20)),"-")</f>
        <v>-</v>
      </c>
      <c r="L20" s="39" t="str">
        <f>IF(L$13="W",(SUM($A9:$N9)+SUM($B17:K17)-SUM($A12:$N12)-SUM($B20:K20)),"-")</f>
        <v>-</v>
      </c>
      <c r="M20" s="40" t="str">
        <f>IF(M$13="W",(SUM($A9:$N9)+SUM($B17:L17)-SUM($A12:$N12)-SUM($B20:L20)),"-")</f>
        <v>-</v>
      </c>
      <c r="N20" s="41" t="str">
        <f>IF(N$13="W",(SUM($A9:$N9)+SUM($B17:M17)-SUM($A12:$N12)-SUM($B20:M20)),"-")</f>
        <v>-</v>
      </c>
    </row>
  </sheetData>
  <mergeCells count="60">
    <mergeCell ref="A14:A16"/>
    <mergeCell ref="A17:A18"/>
    <mergeCell ref="B6:B8"/>
    <mergeCell ref="B9:B10"/>
    <mergeCell ref="B14:B16"/>
    <mergeCell ref="B17:B18"/>
    <mergeCell ref="A6:A8"/>
    <mergeCell ref="A9:A10"/>
    <mergeCell ref="C17:C18"/>
    <mergeCell ref="D17:D18"/>
    <mergeCell ref="E17:E18"/>
    <mergeCell ref="F17:F18"/>
    <mergeCell ref="N17:N18"/>
    <mergeCell ref="G17:G18"/>
    <mergeCell ref="H17:H18"/>
    <mergeCell ref="I17:I18"/>
    <mergeCell ref="J17:J18"/>
    <mergeCell ref="K17:K18"/>
    <mergeCell ref="L17:L18"/>
    <mergeCell ref="M17:M18"/>
    <mergeCell ref="M14:M16"/>
    <mergeCell ref="N14:N16"/>
    <mergeCell ref="N9:N10"/>
    <mergeCell ref="C14:C16"/>
    <mergeCell ref="D14:D16"/>
    <mergeCell ref="E14:E16"/>
    <mergeCell ref="F14:F16"/>
    <mergeCell ref="G14:G16"/>
    <mergeCell ref="H14:H16"/>
    <mergeCell ref="I14:I16"/>
    <mergeCell ref="J14:J16"/>
    <mergeCell ref="J9:J10"/>
    <mergeCell ref="K9:K10"/>
    <mergeCell ref="L9:L10"/>
    <mergeCell ref="K14:K16"/>
    <mergeCell ref="L14:L16"/>
    <mergeCell ref="M9:M10"/>
    <mergeCell ref="L6:L8"/>
    <mergeCell ref="M6:M8"/>
    <mergeCell ref="N6:N8"/>
    <mergeCell ref="C9:C10"/>
    <mergeCell ref="D9:D10"/>
    <mergeCell ref="E9:E10"/>
    <mergeCell ref="F9:F10"/>
    <mergeCell ref="G9:G10"/>
    <mergeCell ref="H9:H10"/>
    <mergeCell ref="I9:I10"/>
    <mergeCell ref="A1:N1"/>
    <mergeCell ref="C6:C8"/>
    <mergeCell ref="D6:D8"/>
    <mergeCell ref="E6:E8"/>
    <mergeCell ref="F6:F8"/>
    <mergeCell ref="G6:G8"/>
    <mergeCell ref="H6:H8"/>
    <mergeCell ref="A2:K2"/>
    <mergeCell ref="I6:I8"/>
    <mergeCell ref="J6:J8"/>
    <mergeCell ref="K6:K8"/>
    <mergeCell ref="B4:B5"/>
    <mergeCell ref="B3:J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workbookViewId="0" topLeftCell="A1">
      <selection activeCell="D8" sqref="D8"/>
    </sheetView>
  </sheetViews>
  <sheetFormatPr defaultColWidth="9.140625" defaultRowHeight="12.75"/>
  <cols>
    <col min="1" max="1" width="24.7109375" style="0" customWidth="1"/>
    <col min="2" max="2" width="16.00390625" style="0" customWidth="1"/>
    <col min="3" max="3" width="11.28125" style="0" customWidth="1"/>
    <col min="4" max="4" width="11.7109375" style="0" customWidth="1"/>
    <col min="5" max="5" width="11.140625" style="0" customWidth="1"/>
    <col min="6" max="6" width="12.00390625" style="0" customWidth="1"/>
    <col min="7" max="7" width="12.421875" style="0" customWidth="1"/>
    <col min="8" max="8" width="11.7109375" style="0" customWidth="1"/>
  </cols>
  <sheetData>
    <row r="1" ht="12.75">
      <c r="A1" s="36" t="s">
        <v>61</v>
      </c>
    </row>
    <row r="2" spans="1:8" ht="34.5" customHeight="1">
      <c r="A2" s="107" t="s">
        <v>48</v>
      </c>
      <c r="B2" s="107"/>
      <c r="C2" s="107"/>
      <c r="D2" s="107"/>
      <c r="E2" s="107"/>
      <c r="F2" s="107"/>
      <c r="G2" s="107"/>
      <c r="H2" s="107"/>
    </row>
    <row r="3" spans="1:8" ht="34.5" customHeight="1">
      <c r="A3" s="35"/>
      <c r="B3" s="37"/>
      <c r="C3" s="37"/>
      <c r="D3" s="37"/>
      <c r="E3" s="37"/>
      <c r="F3" s="37"/>
      <c r="G3" s="37"/>
      <c r="H3" s="37"/>
    </row>
    <row r="4" spans="1:8" ht="23.25" customHeight="1">
      <c r="A4" s="108" t="s">
        <v>49</v>
      </c>
      <c r="B4" s="109"/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</row>
    <row r="6" spans="1:8" ht="34.5" customHeight="1">
      <c r="A6" s="27"/>
      <c r="B6" s="28" t="s">
        <v>43</v>
      </c>
      <c r="C6" s="28" t="s">
        <v>37</v>
      </c>
      <c r="D6" s="28" t="s">
        <v>11</v>
      </c>
      <c r="E6" s="28" t="s">
        <v>44</v>
      </c>
      <c r="F6" s="28" t="s">
        <v>45</v>
      </c>
      <c r="G6" s="2" t="s">
        <v>46</v>
      </c>
      <c r="H6" s="28" t="s">
        <v>3</v>
      </c>
    </row>
    <row r="7" spans="1:8" ht="12.75">
      <c r="A7" s="29" t="s">
        <v>55</v>
      </c>
      <c r="B7" s="30">
        <f>SUM('tab.pomocn.1'!C11:E11)</f>
        <v>0</v>
      </c>
      <c r="C7" s="30">
        <f aca="true" t="shared" si="0" ref="C7:H7">C$4*$B7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</row>
    <row r="8" spans="1:8" ht="12.75">
      <c r="A8" s="22" t="s">
        <v>56</v>
      </c>
      <c r="B8" s="31">
        <f>SUM('tab.pomocn.1'!F11:H11)</f>
        <v>0</v>
      </c>
      <c r="C8" s="30">
        <f aca="true" t="shared" si="1" ref="C8:H11">C$4*$B8</f>
        <v>0</v>
      </c>
      <c r="D8" s="30">
        <f t="shared" si="1"/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</row>
    <row r="9" spans="1:8" ht="12.75">
      <c r="A9" s="22" t="s">
        <v>57</v>
      </c>
      <c r="B9" s="31">
        <f>SUM('tab.pomocn.1'!I11:K11)</f>
        <v>0</v>
      </c>
      <c r="C9" s="30">
        <f t="shared" si="1"/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>G$4*$B9</f>
        <v>0</v>
      </c>
      <c r="H9" s="30">
        <f t="shared" si="1"/>
        <v>0</v>
      </c>
    </row>
    <row r="10" spans="1:8" ht="12.75">
      <c r="A10" s="22" t="s">
        <v>58</v>
      </c>
      <c r="B10" s="31">
        <f>SUM('tab.pomocn.1'!L11:N11)</f>
        <v>0</v>
      </c>
      <c r="C10" s="30">
        <f t="shared" si="1"/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</row>
    <row r="11" spans="1:8" ht="12.75">
      <c r="A11" s="22" t="s">
        <v>59</v>
      </c>
      <c r="B11" s="31">
        <f>SUM('tab.pomocn.1'!C19:N19)</f>
        <v>0</v>
      </c>
      <c r="C11" s="30">
        <f t="shared" si="1"/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</row>
    <row r="12" spans="1:8" ht="12.75">
      <c r="A12" s="23" t="s">
        <v>38</v>
      </c>
      <c r="B12" s="104">
        <v>1</v>
      </c>
      <c r="C12" s="104" t="s">
        <v>41</v>
      </c>
      <c r="D12" s="104">
        <v>7</v>
      </c>
      <c r="E12" s="24"/>
      <c r="F12" s="24"/>
      <c r="G12" s="24"/>
      <c r="H12" s="104" t="s">
        <v>42</v>
      </c>
    </row>
    <row r="13" spans="1:8" ht="12.75">
      <c r="A13" s="23" t="s">
        <v>39</v>
      </c>
      <c r="B13" s="105"/>
      <c r="C13" s="105"/>
      <c r="D13" s="105"/>
      <c r="E13" s="26"/>
      <c r="F13" s="26"/>
      <c r="G13" s="26"/>
      <c r="H13" s="105"/>
    </row>
    <row r="14" spans="1:8" ht="12.75">
      <c r="A14" s="22" t="s">
        <v>40</v>
      </c>
      <c r="B14" s="106"/>
      <c r="C14" s="106"/>
      <c r="D14" s="106"/>
      <c r="E14" s="25">
        <v>8</v>
      </c>
      <c r="F14" s="25">
        <v>9</v>
      </c>
      <c r="G14" s="25">
        <v>10</v>
      </c>
      <c r="H14" s="106"/>
    </row>
  </sheetData>
  <mergeCells count="6">
    <mergeCell ref="H12:H14"/>
    <mergeCell ref="A2:H2"/>
    <mergeCell ref="A4:B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Rafalr</cp:lastModifiedBy>
  <cp:lastPrinted>2006-02-07T09:31:50Z</cp:lastPrinted>
  <dcterms:created xsi:type="dcterms:W3CDTF">2006-02-05T14:50:22Z</dcterms:created>
  <dcterms:modified xsi:type="dcterms:W3CDTF">2007-02-07T18:53:59Z</dcterms:modified>
  <cp:category/>
  <cp:version/>
  <cp:contentType/>
  <cp:contentStatus/>
</cp:coreProperties>
</file>